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VLP/Foundations/Time Value of Money/de/"/>
    </mc:Choice>
  </mc:AlternateContent>
  <xr:revisionPtr revIDLastSave="0" documentId="13_ncr:1_{42F320B3-00EC-4741-9668-2D05BB9A8816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D7" i="1"/>
  <c r="D8" i="1" s="1"/>
  <c r="E7" i="1"/>
  <c r="E8" i="1" s="1"/>
  <c r="F7" i="1"/>
  <c r="F8" i="1" s="1"/>
  <c r="G7" i="1"/>
  <c r="H7" i="1"/>
  <c r="H8" i="1" s="1"/>
  <c r="C7" i="1"/>
  <c r="C8" i="1" s="1"/>
  <c r="C12" i="1"/>
  <c r="C10" i="1" l="1"/>
</calcChain>
</file>

<file path=xl/sharedStrings.xml><?xml version="1.0" encoding="utf-8"?>
<sst xmlns="http://schemas.openxmlformats.org/spreadsheetml/2006/main" count="7" uniqueCount="7">
  <si>
    <t>Diskontsatz</t>
  </si>
  <si>
    <t>Jahr</t>
  </si>
  <si>
    <t>Cashflow</t>
  </si>
  <si>
    <t>Diskontierungsfaktor</t>
  </si>
  <si>
    <t>Present Value</t>
  </si>
  <si>
    <t>Summe der Present Values</t>
  </si>
  <si>
    <t>Present Value mit der NBW-Funktion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</si>
</sst>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1" fillId="2" borderId="1" xfId="0" applyNumberFormat="1" applyFont="1" applyFill="1" applyBorder="1"/>
    <xf numFmtId="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2"/>
  <sheetViews>
    <sheetView tabSelected="1" zoomScale="140" zoomScaleNormal="140" workbookViewId="0">
      <selection activeCell="D5" sqref="D5"/>
    </sheetView>
  </sheetViews>
  <sheetFormatPr baseColWidth="10" defaultColWidth="8.6640625" defaultRowHeight="15" x14ac:dyDescent="0.2"/>
  <cols>
    <col min="1" max="1" width="8.6640625" style="4"/>
    <col min="2" max="2" width="31.5" style="4" customWidth="1"/>
    <col min="3" max="8" width="9.33203125" style="4" customWidth="1"/>
    <col min="9" max="16384" width="8.6640625" style="4"/>
  </cols>
  <sheetData>
    <row r="2" spans="2:8" x14ac:dyDescent="0.2">
      <c r="B2" s="10" t="s">
        <v>0</v>
      </c>
      <c r="C2" s="10"/>
      <c r="D2" s="9">
        <v>0.1</v>
      </c>
    </row>
    <row r="4" spans="2:8" x14ac:dyDescent="0.2">
      <c r="B4" s="1" t="s">
        <v>1</v>
      </c>
      <c r="C4" s="2">
        <v>0</v>
      </c>
      <c r="D4" s="2">
        <v>1</v>
      </c>
      <c r="E4" s="2">
        <v>2</v>
      </c>
      <c r="F4" s="2">
        <v>3</v>
      </c>
      <c r="G4" s="2">
        <v>4</v>
      </c>
      <c r="H4" s="2">
        <v>5</v>
      </c>
    </row>
    <row r="5" spans="2:8" x14ac:dyDescent="0.2">
      <c r="B5" s="1" t="s">
        <v>2</v>
      </c>
      <c r="C5" s="3">
        <v>-1000</v>
      </c>
      <c r="D5" s="3">
        <v>1000</v>
      </c>
      <c r="E5" s="3">
        <v>2000</v>
      </c>
      <c r="F5" s="3">
        <v>3000</v>
      </c>
      <c r="G5" s="3">
        <v>4000</v>
      </c>
      <c r="H5" s="3">
        <v>5000</v>
      </c>
    </row>
    <row r="7" spans="2:8" x14ac:dyDescent="0.2">
      <c r="B7" s="5" t="s">
        <v>3</v>
      </c>
      <c r="C7" s="6">
        <f>1/(1+$D$2)^C4</f>
        <v>1</v>
      </c>
      <c r="D7" s="6">
        <f t="shared" ref="D7:H7" si="0">1/(1+$D$2)^D4</f>
        <v>0.90909090909090906</v>
      </c>
      <c r="E7" s="6">
        <f t="shared" si="0"/>
        <v>0.82644628099173545</v>
      </c>
      <c r="F7" s="6">
        <f t="shared" si="0"/>
        <v>0.75131480090157754</v>
      </c>
      <c r="G7" s="6">
        <f t="shared" si="0"/>
        <v>0.68301345536507052</v>
      </c>
      <c r="H7" s="6">
        <f t="shared" si="0"/>
        <v>0.62092132305915493</v>
      </c>
    </row>
    <row r="8" spans="2:8" x14ac:dyDescent="0.2">
      <c r="B8" s="5" t="s">
        <v>4</v>
      </c>
      <c r="C8" s="7">
        <f>C7*C5</f>
        <v>-1000</v>
      </c>
      <c r="D8" s="7">
        <f t="shared" ref="D8:H8" si="1">D7*D5</f>
        <v>909.09090909090901</v>
      </c>
      <c r="E8" s="7">
        <f t="shared" si="1"/>
        <v>1652.8925619834708</v>
      </c>
      <c r="F8" s="7">
        <f t="shared" si="1"/>
        <v>2253.9444027047325</v>
      </c>
      <c r="G8" s="7">
        <f t="shared" si="1"/>
        <v>2732.0538214602821</v>
      </c>
      <c r="H8" s="7">
        <f t="shared" si="1"/>
        <v>3104.6066152957746</v>
      </c>
    </row>
    <row r="10" spans="2:8" x14ac:dyDescent="0.2">
      <c r="B10" s="1" t="s">
        <v>5</v>
      </c>
      <c r="C10" s="8">
        <f>SUM(C8:H8)</f>
        <v>9652.5883105351677</v>
      </c>
    </row>
    <row r="12" spans="2:8" x14ac:dyDescent="0.2">
      <c r="B12" s="1" t="s">
        <v>6</v>
      </c>
      <c r="C12" s="8">
        <f>NPV(D2,D5:H5)+C5</f>
        <v>9652.5883105351695</v>
      </c>
    </row>
  </sheetData>
  <mergeCells count="1">
    <mergeCell ref="B2:C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2018-12-11T14:23:03Z</dcterms:created>
  <dcterms:modified xsi:type="dcterms:W3CDTF">2022-09-07T13:38:33Z</dcterms:modified>
</cp:coreProperties>
</file>